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rfopeña\Desktop\Armonizacion (para publicar)\LDF\LDF 2019 Y 2020\7.Proyecciones_y_Resultados_de_Ingresos_y_Egresos\2021\"/>
    </mc:Choice>
  </mc:AlternateContent>
  <bookViews>
    <workbookView xWindow="0" yWindow="0" windowWidth="4080" windowHeight="9360"/>
  </bookViews>
  <sheets>
    <sheet name="Hoja 1" sheetId="2" r:id="rId1"/>
  </sheets>
  <definedNames>
    <definedName name="_xlnm.Print_Area" localSheetId="0">'Hoja 1'!$A$1:$G$26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2" l="1"/>
  <c r="B6" i="2"/>
  <c r="G16" i="2"/>
  <c r="E16" i="2"/>
  <c r="D16" i="2"/>
  <c r="C16" i="2"/>
  <c r="G6" i="2"/>
  <c r="E6" i="2"/>
  <c r="D6" i="2"/>
  <c r="C6" i="2"/>
  <c r="D26" i="2" l="1"/>
  <c r="G26" i="2"/>
  <c r="C26" i="2"/>
  <c r="E26" i="2"/>
  <c r="B26" i="2"/>
  <c r="F6" i="2"/>
  <c r="F16" i="2"/>
  <c r="F26" i="2" l="1"/>
</calcChain>
</file>

<file path=xl/sharedStrings.xml><?xml version="1.0" encoding="utf-8"?>
<sst xmlns="http://schemas.openxmlformats.org/spreadsheetml/2006/main" count="32" uniqueCount="23">
  <si>
    <t>INSTITUTO HIDALGUENSE DE EDUCACIÓN</t>
  </si>
  <si>
    <t>(PESOS)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</si>
  <si>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</si>
  <si>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</si>
  <si>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</si>
  <si>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</si>
  <si>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</si>
  <si>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</si>
  <si>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</si>
  <si>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</si>
  <si>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</si>
  <si>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RESULTADO DE EGRESOS- LDF</t>
  </si>
  <si>
    <t>Formato 7 d) Resultados de Egresos - LDF</t>
  </si>
  <si>
    <t>Concepto (b)</t>
  </si>
  <si>
    <t>2017 (c)</t>
  </si>
  <si>
    <t>1.Gasto no Etiquetado (1=A+B+C+D+E+F+G+H+I)</t>
  </si>
  <si>
    <t>2.Gasto Etiquetado (2=A+B+C+D+E+F+G+H+I)</t>
  </si>
  <si>
    <t>3.Total del Resultado de Egresos (3=1+2)</t>
  </si>
  <si>
    <t>2019 (c)</t>
  </si>
  <si>
    <t>2018(c)</t>
  </si>
  <si>
    <t xml:space="preserve">2016 (c) </t>
  </si>
  <si>
    <t>2020 (c)</t>
  </si>
  <si>
    <t>2021
Año del Ejercicio
Vigente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</si>
</sst>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 applyBorder="1"/>
    <xf numFmtId="4" fontId="0" fillId="0" borderId="0" xfId="0" applyNumberFormat="1" applyBorder="1"/>
    <xf numFmtId="2" fontId="0" fillId="0" borderId="0" xfId="1" applyNumberFormat="1" applyFont="1" applyBorder="1"/>
    <xf numFmtId="0" fontId="2" fillId="0" borderId="11" xfId="0" applyFont="1" applyBorder="1"/>
    <xf numFmtId="0" fontId="3" fillId="0" borderId="12" xfId="0" applyFont="1" applyBorder="1" applyAlignment="1">
      <alignment horizontal="left" indent="4"/>
    </xf>
    <xf numFmtId="0" fontId="2" fillId="0" borderId="12" xfId="0" applyFont="1" applyBorder="1"/>
    <xf numFmtId="43" fontId="2" fillId="0" borderId="11" xfId="1" applyFont="1" applyBorder="1"/>
    <xf numFmtId="4" fontId="0" fillId="0" borderId="12" xfId="0" applyNumberFormat="1" applyBorder="1"/>
    <xf numFmtId="2" fontId="0" fillId="0" borderId="12" xfId="1" applyNumberFormat="1" applyFont="1" applyBorder="1"/>
    <xf numFmtId="43" fontId="2" fillId="0" borderId="12" xfId="1" applyFont="1" applyBorder="1"/>
    <xf numFmtId="43" fontId="2" fillId="0" borderId="7" xfId="0" applyNumberFormat="1" applyFont="1" applyBorder="1"/>
    <xf numFmtId="43" fontId="2" fillId="0" borderId="0" xfId="0" applyNumberFormat="1" applyFont="1" applyBorder="1"/>
    <xf numFmtId="0" fontId="2" fillId="0" borderId="7" xfId="0" applyFont="1" applyBorder="1"/>
    <xf numFmtId="4" fontId="0" fillId="0" borderId="0" xfId="0" applyNumberFormat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44" fontId="0" fillId="0" borderId="0" xfId="0" applyNumberFormat="1"/>
    <xf numFmtId="4" fontId="0" fillId="0" borderId="0" xfId="0" applyNumberForma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Normal="100" zoomScaleSheetLayoutView="100" workbookViewId="0">
      <selection activeCell="A31" sqref="A31"/>
    </sheetView>
  </sheetViews>
  <sheetFormatPr baseColWidth="10" defaultRowHeight="15" x14ac:dyDescent="0.25"/>
  <cols>
    <col min="1" max="1" width="55.5703125" bestFit="1" customWidth="1"/>
    <col min="2" max="2" width="18.7109375" customWidth="1"/>
    <col min="3" max="6" width="18.7109375" style="2" customWidth="1"/>
    <col min="7" max="7" width="19.7109375" style="2" customWidth="1"/>
    <col min="8" max="8" width="20" bestFit="1" customWidth="1"/>
    <col min="9" max="9" width="17.42578125" customWidth="1"/>
  </cols>
  <sheetData>
    <row r="1" spans="1:9" ht="24.75" customHeight="1" thickBot="1" x14ac:dyDescent="0.3">
      <c r="A1" s="33" t="s">
        <v>12</v>
      </c>
      <c r="B1" s="33"/>
      <c r="C1" s="33"/>
      <c r="D1" s="33"/>
      <c r="E1" s="33"/>
      <c r="F1" s="33"/>
      <c r="G1" s="33"/>
    </row>
    <row r="2" spans="1:9" ht="22.5" customHeight="1" x14ac:dyDescent="0.25">
      <c r="A2" s="24" t="s">
        <v>0</v>
      </c>
      <c r="B2" s="25"/>
      <c r="C2" s="25"/>
      <c r="D2" s="25"/>
      <c r="E2" s="25"/>
      <c r="F2" s="25"/>
      <c r="G2" s="26"/>
    </row>
    <row r="3" spans="1:9" ht="22.5" customHeight="1" x14ac:dyDescent="0.25">
      <c r="A3" s="27" t="s">
        <v>11</v>
      </c>
      <c r="B3" s="28"/>
      <c r="C3" s="28"/>
      <c r="D3" s="28"/>
      <c r="E3" s="28"/>
      <c r="F3" s="28"/>
      <c r="G3" s="29"/>
    </row>
    <row r="4" spans="1:9" ht="22.5" customHeight="1" thickBot="1" x14ac:dyDescent="0.3">
      <c r="A4" s="30" t="s">
        <v>1</v>
      </c>
      <c r="B4" s="31"/>
      <c r="C4" s="31"/>
      <c r="D4" s="31"/>
      <c r="E4" s="31"/>
      <c r="F4" s="31"/>
      <c r="G4" s="32"/>
    </row>
    <row r="5" spans="1:9" s="1" customFormat="1" ht="45.75" thickBot="1" x14ac:dyDescent="0.3">
      <c r="A5" s="21" t="s">
        <v>13</v>
      </c>
      <c r="B5" s="21" t="s">
        <v>20</v>
      </c>
      <c r="C5" s="22" t="s">
        <v>14</v>
      </c>
      <c r="D5" s="22" t="s">
        <v>19</v>
      </c>
      <c r="E5" s="22" t="s">
        <v>18</v>
      </c>
      <c r="F5" s="22" t="s">
        <v>21</v>
      </c>
      <c r="G5" s="23" t="s">
        <v>22</v>
      </c>
    </row>
    <row r="6" spans="1:9" x14ac:dyDescent="0.25">
      <c r="A6" s="6" t="s">
        <v>15</v>
      </c>
      <c r="B6" s="3">
        <f t="shared" ref="B6:G6" si="0">+B7+B8+B9+B10+B11+B12+B13+B14+B15</f>
        <v>1211431711.54</v>
      </c>
      <c r="C6" s="9">
        <f t="shared" si="0"/>
        <v>1714442741.6299999</v>
      </c>
      <c r="D6" s="3">
        <f t="shared" si="0"/>
        <v>517769080.76000005</v>
      </c>
      <c r="E6" s="9">
        <f t="shared" si="0"/>
        <v>752572377.17999995</v>
      </c>
      <c r="F6" s="3">
        <f t="shared" si="0"/>
        <v>975562372.90999997</v>
      </c>
      <c r="G6" s="9">
        <f t="shared" si="0"/>
        <v>1049247802.14</v>
      </c>
    </row>
    <row r="7" spans="1:9" x14ac:dyDescent="0.25">
      <c r="A7" s="7" t="s">
        <v>2</v>
      </c>
      <c r="B7" s="4">
        <v>455620571.30000001</v>
      </c>
      <c r="C7" s="10">
        <v>353404700.02999997</v>
      </c>
      <c r="D7" s="4">
        <v>106506867.95</v>
      </c>
      <c r="E7" s="10">
        <v>253919633.80000001</v>
      </c>
      <c r="F7" s="4">
        <v>306049997.99000001</v>
      </c>
      <c r="G7" s="10">
        <v>272832773.63</v>
      </c>
      <c r="H7" s="19"/>
      <c r="I7" s="16"/>
    </row>
    <row r="8" spans="1:9" x14ac:dyDescent="0.25">
      <c r="A8" s="7" t="s">
        <v>3</v>
      </c>
      <c r="B8" s="4">
        <v>8303236.2699999996</v>
      </c>
      <c r="C8" s="10">
        <v>31707327.57</v>
      </c>
      <c r="D8" s="4">
        <v>11352644.65</v>
      </c>
      <c r="E8" s="10">
        <v>45268452.909999996</v>
      </c>
      <c r="F8" s="4">
        <v>449397855.27999997</v>
      </c>
      <c r="G8" s="10">
        <v>387908773.49000001</v>
      </c>
      <c r="H8" s="19"/>
      <c r="I8" s="16"/>
    </row>
    <row r="9" spans="1:9" x14ac:dyDescent="0.25">
      <c r="A9" s="7" t="s">
        <v>4</v>
      </c>
      <c r="B9" s="4">
        <v>380782835.15999997</v>
      </c>
      <c r="C9" s="10">
        <v>845618579.49000001</v>
      </c>
      <c r="D9" s="4">
        <v>315320969.06999999</v>
      </c>
      <c r="E9" s="10">
        <v>212132883.35999998</v>
      </c>
      <c r="F9" s="4">
        <v>90230615.060000002</v>
      </c>
      <c r="G9" s="10">
        <v>342863382.68000001</v>
      </c>
      <c r="H9" s="19"/>
      <c r="I9" s="16"/>
    </row>
    <row r="10" spans="1:9" x14ac:dyDescent="0.25">
      <c r="A10" s="7" t="s">
        <v>5</v>
      </c>
      <c r="B10" s="4">
        <v>362075875.16999996</v>
      </c>
      <c r="C10" s="10">
        <v>434188122.75</v>
      </c>
      <c r="D10" s="4">
        <v>40505878.740000002</v>
      </c>
      <c r="E10" s="10">
        <v>185361512.43000001</v>
      </c>
      <c r="F10" s="4">
        <v>129057523.44</v>
      </c>
      <c r="G10" s="10">
        <v>43525001.229999997</v>
      </c>
      <c r="I10" s="16"/>
    </row>
    <row r="11" spans="1:9" x14ac:dyDescent="0.25">
      <c r="A11" s="7" t="s">
        <v>6</v>
      </c>
      <c r="B11" s="4">
        <v>2936733.52</v>
      </c>
      <c r="C11" s="10">
        <v>49524011.789999999</v>
      </c>
      <c r="D11" s="4">
        <v>44082720.350000001</v>
      </c>
      <c r="E11" s="10">
        <v>55889894.68</v>
      </c>
      <c r="F11" s="4">
        <v>826381.14</v>
      </c>
      <c r="G11" s="10">
        <v>2117871.11</v>
      </c>
      <c r="I11" s="16"/>
    </row>
    <row r="12" spans="1:9" x14ac:dyDescent="0.25">
      <c r="A12" s="7" t="s">
        <v>7</v>
      </c>
      <c r="B12" s="5">
        <v>1712460.12</v>
      </c>
      <c r="C12" s="10">
        <v>0</v>
      </c>
      <c r="D12" s="5">
        <v>0</v>
      </c>
      <c r="E12" s="11">
        <v>0</v>
      </c>
      <c r="F12" s="5">
        <v>0</v>
      </c>
      <c r="G12" s="11">
        <v>0</v>
      </c>
      <c r="I12" s="16"/>
    </row>
    <row r="13" spans="1:9" x14ac:dyDescent="0.25">
      <c r="A13" s="7" t="s">
        <v>8</v>
      </c>
      <c r="B13" s="5">
        <v>0</v>
      </c>
      <c r="C13" s="11">
        <v>0</v>
      </c>
      <c r="D13" s="5">
        <v>0</v>
      </c>
      <c r="E13" s="11">
        <v>0</v>
      </c>
      <c r="F13" s="5">
        <v>0</v>
      </c>
      <c r="G13" s="11">
        <v>0</v>
      </c>
    </row>
    <row r="14" spans="1:9" x14ac:dyDescent="0.25">
      <c r="A14" s="7" t="s">
        <v>9</v>
      </c>
      <c r="B14" s="5">
        <v>0</v>
      </c>
      <c r="C14" s="11">
        <v>0</v>
      </c>
      <c r="D14" s="5">
        <v>0</v>
      </c>
      <c r="E14" s="11">
        <v>0</v>
      </c>
      <c r="F14" s="5">
        <v>0</v>
      </c>
      <c r="G14" s="11">
        <v>0</v>
      </c>
    </row>
    <row r="15" spans="1:9" x14ac:dyDescent="0.25">
      <c r="A15" s="7" t="s">
        <v>10</v>
      </c>
      <c r="B15" s="5">
        <v>0</v>
      </c>
      <c r="C15" s="11">
        <v>0</v>
      </c>
      <c r="D15" s="5">
        <v>0</v>
      </c>
      <c r="E15" s="11">
        <v>0</v>
      </c>
      <c r="F15" s="5">
        <v>0</v>
      </c>
      <c r="G15" s="11">
        <v>0</v>
      </c>
    </row>
    <row r="16" spans="1:9" x14ac:dyDescent="0.25">
      <c r="A16" s="8" t="s">
        <v>16</v>
      </c>
      <c r="B16" s="3">
        <f>+B17+B18+B19+B20+B21+B22+B23+B24+B25</f>
        <v>13622213827.639999</v>
      </c>
      <c r="C16" s="12">
        <f>+C17+C18+C19+C20+C21+C22+C23+C24+C25</f>
        <v>14104898456.959999</v>
      </c>
      <c r="D16" s="3">
        <f t="shared" ref="D16:G16" si="1">+D17+D18+D19+D20+D21+D22+D23+D24+D25</f>
        <v>15151847003.309999</v>
      </c>
      <c r="E16" s="12">
        <f t="shared" si="1"/>
        <v>15819366423.82</v>
      </c>
      <c r="F16" s="3">
        <f t="shared" si="1"/>
        <v>15651542097.709999</v>
      </c>
      <c r="G16" s="12">
        <f t="shared" si="1"/>
        <v>15894806814.139999</v>
      </c>
    </row>
    <row r="17" spans="1:9" x14ac:dyDescent="0.25">
      <c r="A17" s="7" t="s">
        <v>2</v>
      </c>
      <c r="B17" s="4">
        <v>12924327176.59</v>
      </c>
      <c r="C17" s="10">
        <v>13547195496.889999</v>
      </c>
      <c r="D17" s="4">
        <v>14287071410.309999</v>
      </c>
      <c r="E17" s="10">
        <v>14880128002.98</v>
      </c>
      <c r="F17" s="4">
        <v>15098898836.98</v>
      </c>
      <c r="G17" s="10">
        <v>15432292167.319998</v>
      </c>
      <c r="I17" s="16"/>
    </row>
    <row r="18" spans="1:9" x14ac:dyDescent="0.25">
      <c r="A18" s="7" t="s">
        <v>3</v>
      </c>
      <c r="B18" s="4">
        <v>241290667.05000001</v>
      </c>
      <c r="C18" s="10">
        <v>228953676.16</v>
      </c>
      <c r="D18" s="4">
        <v>446802182.05000001</v>
      </c>
      <c r="E18" s="10">
        <v>599851297.25999999</v>
      </c>
      <c r="F18" s="4">
        <v>310641793.32999998</v>
      </c>
      <c r="G18" s="10">
        <v>88236718.429999992</v>
      </c>
      <c r="I18" s="16"/>
    </row>
    <row r="19" spans="1:9" x14ac:dyDescent="0.25">
      <c r="A19" s="7" t="s">
        <v>4</v>
      </c>
      <c r="B19" s="4">
        <v>210388895.5</v>
      </c>
      <c r="C19" s="10">
        <v>195449029.44999999</v>
      </c>
      <c r="D19" s="4">
        <v>205356715.94</v>
      </c>
      <c r="E19" s="10">
        <v>169015909.56</v>
      </c>
      <c r="F19" s="4">
        <v>153742501.13999999</v>
      </c>
      <c r="G19" s="10">
        <v>354231587.10999995</v>
      </c>
      <c r="I19" s="16"/>
    </row>
    <row r="20" spans="1:9" x14ac:dyDescent="0.25">
      <c r="A20" s="7" t="s">
        <v>5</v>
      </c>
      <c r="B20" s="4">
        <v>211896287.81999999</v>
      </c>
      <c r="C20" s="10">
        <v>109258789.56</v>
      </c>
      <c r="D20" s="4">
        <v>186312141.02000001</v>
      </c>
      <c r="E20" s="10">
        <v>58319889.770000003</v>
      </c>
      <c r="F20" s="4">
        <v>85419154.280000001</v>
      </c>
      <c r="G20" s="11">
        <v>19253750</v>
      </c>
      <c r="H20" s="20"/>
      <c r="I20" s="16"/>
    </row>
    <row r="21" spans="1:9" x14ac:dyDescent="0.25">
      <c r="A21" s="7" t="s">
        <v>6</v>
      </c>
      <c r="B21" s="4">
        <v>34310800.68</v>
      </c>
      <c r="C21" s="10">
        <v>24041464.899999999</v>
      </c>
      <c r="D21" s="4">
        <v>18804553.989999998</v>
      </c>
      <c r="E21" s="10">
        <v>112051324.25</v>
      </c>
      <c r="F21" s="4">
        <v>2839811.98</v>
      </c>
      <c r="G21" s="11">
        <v>792591.28</v>
      </c>
      <c r="H21" s="20"/>
      <c r="I21" s="16"/>
    </row>
    <row r="22" spans="1:9" x14ac:dyDescent="0.25">
      <c r="A22" s="7" t="s">
        <v>7</v>
      </c>
      <c r="B22" s="5">
        <v>0</v>
      </c>
      <c r="C22" s="11">
        <v>0</v>
      </c>
      <c r="D22" s="5">
        <v>0</v>
      </c>
      <c r="E22" s="11">
        <v>0</v>
      </c>
      <c r="F22" s="5">
        <v>0</v>
      </c>
      <c r="G22" s="11"/>
    </row>
    <row r="23" spans="1:9" x14ac:dyDescent="0.25">
      <c r="A23" s="7" t="s">
        <v>8</v>
      </c>
      <c r="B23" s="5">
        <v>0</v>
      </c>
      <c r="C23" s="11">
        <v>0</v>
      </c>
      <c r="D23" s="5">
        <v>7500000</v>
      </c>
      <c r="E23" s="11">
        <v>0</v>
      </c>
      <c r="F23" s="4">
        <v>0</v>
      </c>
      <c r="G23" s="11">
        <v>0</v>
      </c>
    </row>
    <row r="24" spans="1:9" x14ac:dyDescent="0.25">
      <c r="A24" s="7" t="s">
        <v>9</v>
      </c>
      <c r="B24" s="5">
        <v>0</v>
      </c>
      <c r="C24" s="11">
        <v>0</v>
      </c>
      <c r="D24" s="5">
        <v>0</v>
      </c>
      <c r="E24" s="11">
        <v>0</v>
      </c>
      <c r="F24" s="5">
        <v>0</v>
      </c>
      <c r="G24" s="11">
        <v>0</v>
      </c>
    </row>
    <row r="25" spans="1:9" x14ac:dyDescent="0.25">
      <c r="A25" s="7" t="s">
        <v>10</v>
      </c>
      <c r="B25" s="5">
        <v>0</v>
      </c>
      <c r="C25" s="11">
        <v>0</v>
      </c>
      <c r="D25" s="5">
        <v>0</v>
      </c>
      <c r="E25" s="11">
        <v>0</v>
      </c>
      <c r="F25" s="5">
        <v>0</v>
      </c>
      <c r="G25" s="11">
        <v>0</v>
      </c>
    </row>
    <row r="26" spans="1:9" ht="15.75" thickBot="1" x14ac:dyDescent="0.3">
      <c r="A26" s="15" t="s">
        <v>17</v>
      </c>
      <c r="B26" s="14">
        <f>+B16+B6</f>
        <v>14833645539.18</v>
      </c>
      <c r="C26" s="17">
        <f t="shared" ref="C26:G26" si="2">+C16+C6</f>
        <v>15819341198.589998</v>
      </c>
      <c r="D26" s="18">
        <f t="shared" si="2"/>
        <v>15669616084.07</v>
      </c>
      <c r="E26" s="13">
        <f t="shared" si="2"/>
        <v>16571938801</v>
      </c>
      <c r="F26" s="14">
        <f t="shared" si="2"/>
        <v>16627104470.619999</v>
      </c>
      <c r="G26" s="13">
        <f t="shared" si="2"/>
        <v>16944054616.279999</v>
      </c>
    </row>
  </sheetData>
  <mergeCells count="4">
    <mergeCell ref="A2:G2"/>
    <mergeCell ref="A3:G3"/>
    <mergeCell ref="A4:G4"/>
    <mergeCell ref="A1:G1"/>
  </mergeCells>
  <pageMargins left="0.7" right="0.7" top="0.75" bottom="0.75" header="0.3" footer="0.3"/>
  <pageSetup scale="6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Moreno</dc:creator>
  <cp:lastModifiedBy>Olga Ivette Peña Avila</cp:lastModifiedBy>
  <cp:lastPrinted>2022-05-25T17:29:54Z</cp:lastPrinted>
  <dcterms:created xsi:type="dcterms:W3CDTF">2020-07-20T20:04:40Z</dcterms:created>
  <dcterms:modified xsi:type="dcterms:W3CDTF">2022-05-25T20:03:46Z</dcterms:modified>
</cp:coreProperties>
</file>